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E20" l="1"/>
  <c r="F20"/>
  <c r="G19"/>
  <c r="H19"/>
  <c r="I19"/>
  <c r="J19"/>
  <c r="G13"/>
  <c r="H13"/>
  <c r="H20" s="1"/>
  <c r="I13"/>
  <c r="J13"/>
  <c r="J20" l="1"/>
  <c r="I20"/>
  <c r="G20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<sst xmlns="http://schemas.openxmlformats.org/spreadsheetml/2006/main" count="44" uniqueCount="39">
  <si>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</si>
  <si>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</si>
  <si>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</si>
  <si>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</si>
  <si>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</si>
  <si>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</si>
  <si>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</si>
  <si>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</si>
  <si>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</si>
  <si>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</si>
  <si>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</si>
  <si>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</si>
  <si>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</si>
  <si>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</si>
  <si>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</si>
  <si>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</si>
  <si>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</si>
  <si>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</si>
  <si>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</si>
  <si>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</si>
  <si>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</si>
  <si>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</si>
  <si>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</si>
  <si>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</si>
  <si>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</si>
  <si>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</si>
  <si>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Хлеб</t>
  </si>
  <si>
    <t>пром.</t>
  </si>
  <si>
    <t>напиток</t>
  </si>
  <si>
    <t>54-11с-2020</t>
  </si>
  <si>
    <t>Суп крестьянский с рисовой крупой</t>
  </si>
  <si>
    <t>54-2гн-2020</t>
  </si>
  <si>
    <t>Чай с сахаром</t>
  </si>
  <si>
    <t>Печенье</t>
  </si>
  <si>
    <t>Макароны отварные</t>
  </si>
  <si>
    <t>54-1г-2020</t>
  </si>
  <si>
    <t>Котлета куринная с  соусом красным основным</t>
  </si>
  <si>
    <t>гор.напиток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</si>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</sst>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64" fontId="8" fillId="2" borderId="17" xfId="0" applyNumberFormat="1" applyFont="1" applyFill="1" applyBorder="1" applyAlignment="1" applyProtection="1">
      <alignment horizontal="right"/>
      <protection locked="0"/>
    </xf>
    <xf numFmtId="164" fontId="8" fillId="2" borderId="18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 vertical="top" wrapText="1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0" fontId="8" fillId="5" borderId="6" xfId="3" applyFont="1" applyFill="1" applyBorder="1" applyProtection="1"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1" fontId="8" fillId="2" borderId="6" xfId="0" applyNumberFormat="1" applyFont="1" applyFill="1" applyBorder="1" applyProtection="1">
      <protection locked="0"/>
    </xf>
    <xf numFmtId="2" fontId="8" fillId="2" borderId="6" xfId="0" applyNumberFormat="1" applyFont="1" applyFill="1" applyBorder="1" applyProtection="1">
      <protection locked="0"/>
    </xf>
    <xf numFmtId="2" fontId="8" fillId="2" borderId="24" xfId="0" applyNumberFormat="1" applyFont="1" applyFill="1" applyBorder="1" applyProtection="1">
      <protection locked="0"/>
    </xf>
    <xf numFmtId="0" fontId="8" fillId="2" borderId="17" xfId="0" applyFont="1" applyFill="1" applyBorder="1" applyAlignment="1" applyProtection="1">
      <alignment wrapText="1"/>
      <protection locked="0"/>
    </xf>
    <xf numFmtId="1" fontId="8" fillId="2" borderId="17" xfId="0" applyNumberFormat="1" applyFont="1" applyFill="1" applyBorder="1" applyProtection="1">
      <protection locked="0"/>
    </xf>
    <xf numFmtId="164" fontId="8" fillId="2" borderId="17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6" borderId="1" xfId="0" applyNumberFormat="1" applyFont="1" applyFill="1" applyBorder="1" applyAlignment="1">
      <alignment horizontal="right" vertical="top" wrapText="1"/>
    </xf>
    <xf numFmtId="164" fontId="8" fillId="6" borderId="1" xfId="0" applyNumberFormat="1" applyFont="1" applyFill="1" applyBorder="1" applyAlignment="1">
      <alignment horizontal="right" vertical="top" wrapText="1" indent="1"/>
    </xf>
    <xf numFmtId="0" fontId="8" fillId="2" borderId="3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right" vertical="top" wrapText="1"/>
      <protection locked="0"/>
    </xf>
    <xf numFmtId="164" fontId="8" fillId="6" borderId="25" xfId="0" applyNumberFormat="1" applyFont="1" applyFill="1" applyBorder="1" applyAlignment="1">
      <alignment horizontal="right" vertical="top" wrapText="1"/>
    </xf>
    <xf numFmtId="0" fontId="8" fillId="6" borderId="25" xfId="0" applyFont="1" applyFill="1" applyBorder="1" applyAlignment="1">
      <alignment horizontal="right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7" sqref="L7"/>
    </sheetView>
  </sheetViews>
  <sheetFormatPr defaultRowHeight="15"/>
  <cols>
    <col min="1" max="1" width="12.140625" customWidth="1"/>
    <col min="2" max="3" width="12.7109375" customWidth="1"/>
    <col min="4" max="4" width="43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24</v>
      </c>
      <c r="C1" s="78"/>
      <c r="D1" s="79"/>
      <c r="E1" t="s">
        <v>17</v>
      </c>
      <c r="F1" s="10"/>
      <c r="I1" t="s">
        <v>1</v>
      </c>
      <c r="J1" s="9">
        <v>45400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60"/>
      <c r="D4" s="61"/>
      <c r="E4" s="62"/>
      <c r="F4" s="63"/>
      <c r="G4" s="63"/>
      <c r="H4" s="63"/>
      <c r="I4" s="63"/>
      <c r="J4" s="64"/>
    </row>
    <row r="5" spans="1:10">
      <c r="A5" s="4"/>
      <c r="B5" s="48" t="s">
        <v>12</v>
      </c>
      <c r="C5" s="43" t="s">
        <v>29</v>
      </c>
      <c r="D5" s="29" t="s">
        <v>30</v>
      </c>
      <c r="E5" s="21">
        <v>200</v>
      </c>
      <c r="F5" s="22">
        <v>1.37</v>
      </c>
      <c r="G5" s="58">
        <v>222.2</v>
      </c>
      <c r="H5" s="58">
        <v>4.5</v>
      </c>
      <c r="I5" s="58">
        <v>9.6</v>
      </c>
      <c r="J5" s="58">
        <v>29.6</v>
      </c>
    </row>
    <row r="6" spans="1:10" ht="15" customHeight="1">
      <c r="A6" s="4"/>
      <c r="B6" s="1" t="s">
        <v>13</v>
      </c>
      <c r="C6" s="44" t="s">
        <v>27</v>
      </c>
      <c r="D6" s="29" t="s">
        <v>36</v>
      </c>
      <c r="E6" s="21">
        <v>105</v>
      </c>
      <c r="F6" s="22">
        <v>31.78</v>
      </c>
      <c r="G6" s="68">
        <v>147.6</v>
      </c>
      <c r="H6" s="59">
        <v>15.4</v>
      </c>
      <c r="I6" s="59">
        <v>5.6</v>
      </c>
      <c r="J6" s="59">
        <v>12.8</v>
      </c>
    </row>
    <row r="7" spans="1:10">
      <c r="A7" s="4"/>
      <c r="B7" s="1" t="s">
        <v>14</v>
      </c>
      <c r="C7" s="43" t="s">
        <v>35</v>
      </c>
      <c r="D7" s="72" t="s">
        <v>34</v>
      </c>
      <c r="E7" s="24">
        <v>150</v>
      </c>
      <c r="F7" s="22">
        <v>10.36</v>
      </c>
      <c r="G7" s="70">
        <v>196.8</v>
      </c>
      <c r="H7" s="70">
        <v>5.4</v>
      </c>
      <c r="I7" s="71">
        <v>4.9000000000000004</v>
      </c>
      <c r="J7" s="70">
        <v>32.799999999999997</v>
      </c>
    </row>
    <row r="8" spans="1:10">
      <c r="A8" s="4"/>
      <c r="B8" s="1" t="s">
        <v>28</v>
      </c>
      <c r="C8" s="30" t="s">
        <v>31</v>
      </c>
      <c r="D8" s="17" t="s">
        <v>32</v>
      </c>
      <c r="E8" s="24">
        <v>200</v>
      </c>
      <c r="F8" s="23">
        <v>1.33</v>
      </c>
      <c r="G8" s="56">
        <v>28.4</v>
      </c>
      <c r="H8" s="56">
        <v>0.2</v>
      </c>
      <c r="I8" s="56">
        <v>0</v>
      </c>
      <c r="J8" s="57">
        <v>6.5</v>
      </c>
    </row>
    <row r="9" spans="1:10">
      <c r="A9" s="4"/>
      <c r="B9" s="1" t="s">
        <v>18</v>
      </c>
      <c r="C9" s="44" t="s">
        <v>25</v>
      </c>
      <c r="D9" s="29" t="s">
        <v>26</v>
      </c>
      <c r="E9" s="21">
        <v>60</v>
      </c>
      <c r="F9" s="22">
        <v>3</v>
      </c>
      <c r="G9" s="59">
        <v>140.6</v>
      </c>
      <c r="H9" s="59">
        <v>4.5999999999999996</v>
      </c>
      <c r="I9" s="59">
        <v>0.5</v>
      </c>
      <c r="J9" s="69">
        <v>29.5</v>
      </c>
    </row>
    <row r="10" spans="1:10">
      <c r="A10" s="4"/>
      <c r="B10" s="1"/>
      <c r="C10" s="45"/>
      <c r="D10" s="29"/>
      <c r="E10" s="21"/>
      <c r="F10" s="22"/>
      <c r="G10" s="22"/>
      <c r="H10" s="22"/>
      <c r="I10" s="22"/>
      <c r="J10" s="49"/>
    </row>
    <row r="11" spans="1:10">
      <c r="A11" s="4"/>
      <c r="B11" s="20"/>
      <c r="C11" s="30"/>
      <c r="D11" s="17"/>
      <c r="E11" s="24"/>
      <c r="F11" s="23"/>
      <c r="G11" s="50"/>
      <c r="H11" s="50"/>
      <c r="I11" s="50"/>
      <c r="J11" s="51"/>
    </row>
    <row r="12" spans="1:10">
      <c r="A12" s="4"/>
      <c r="B12" s="13"/>
      <c r="C12" s="43"/>
      <c r="D12" s="29"/>
      <c r="E12" s="21"/>
      <c r="F12" s="22"/>
      <c r="G12" s="22"/>
      <c r="H12" s="22"/>
      <c r="I12" s="22"/>
      <c r="J12" s="49"/>
    </row>
    <row r="13" spans="1:10" ht="15.75" thickBot="1">
      <c r="A13" s="5"/>
      <c r="B13" s="16" t="s">
        <v>21</v>
      </c>
      <c r="C13" s="46"/>
      <c r="D13" s="31"/>
      <c r="E13" s="25">
        <f>SUM(E4:E12)</f>
        <v>715</v>
      </c>
      <c r="F13" s="26">
        <f>SUM(F4:F12)</f>
        <v>47.839999999999996</v>
      </c>
      <c r="G13" s="26">
        <f t="shared" ref="G13:J13" si="0">SUM(G4:G12)</f>
        <v>735.59999999999991</v>
      </c>
      <c r="H13" s="26">
        <f t="shared" si="0"/>
        <v>30.099999999999994</v>
      </c>
      <c r="I13" s="26">
        <f t="shared" si="0"/>
        <v>20.6</v>
      </c>
      <c r="J13" s="27">
        <f t="shared" si="0"/>
        <v>111.2</v>
      </c>
    </row>
    <row r="14" spans="1:10">
      <c r="A14" s="14" t="s">
        <v>22</v>
      </c>
      <c r="B14" s="15" t="s">
        <v>15</v>
      </c>
      <c r="C14" s="47" t="s">
        <v>27</v>
      </c>
      <c r="D14" s="65" t="s">
        <v>33</v>
      </c>
      <c r="E14" s="66">
        <v>30</v>
      </c>
      <c r="F14" s="23">
        <v>7.13</v>
      </c>
      <c r="G14" s="67">
        <v>138</v>
      </c>
      <c r="H14" s="59">
        <v>2.6</v>
      </c>
      <c r="I14" s="59">
        <v>3.9</v>
      </c>
      <c r="J14" s="59">
        <v>22.32</v>
      </c>
    </row>
    <row r="15" spans="1:10">
      <c r="A15" s="4"/>
      <c r="B15" s="20" t="s">
        <v>37</v>
      </c>
      <c r="C15" s="30" t="s">
        <v>31</v>
      </c>
      <c r="D15" s="29" t="s">
        <v>32</v>
      </c>
      <c r="E15" s="24">
        <v>200</v>
      </c>
      <c r="F15" s="23">
        <v>1.33</v>
      </c>
      <c r="G15" s="56">
        <v>28.4</v>
      </c>
      <c r="H15" s="56">
        <v>0.2</v>
      </c>
      <c r="I15" s="56">
        <v>0</v>
      </c>
      <c r="J15" s="57">
        <v>6.5</v>
      </c>
    </row>
    <row r="16" spans="1:10">
      <c r="A16" s="4"/>
      <c r="B16" s="1" t="s">
        <v>16</v>
      </c>
      <c r="C16" s="47" t="s">
        <v>27</v>
      </c>
      <c r="D16" s="73" t="s">
        <v>38</v>
      </c>
      <c r="E16" s="74">
        <v>100</v>
      </c>
      <c r="F16" s="22">
        <v>17</v>
      </c>
      <c r="G16" s="22">
        <v>95.8</v>
      </c>
      <c r="H16" s="76">
        <v>1.5</v>
      </c>
      <c r="I16" s="75">
        <v>0</v>
      </c>
      <c r="J16" s="76">
        <v>22.4</v>
      </c>
    </row>
    <row r="17" spans="1:10">
      <c r="A17" s="4"/>
      <c r="B17" s="12"/>
      <c r="C17" s="32"/>
      <c r="D17" s="28"/>
      <c r="E17" s="33"/>
      <c r="F17" s="34"/>
      <c r="G17" s="52"/>
      <c r="H17" s="52"/>
      <c r="I17" s="52"/>
      <c r="J17" s="53"/>
    </row>
    <row r="18" spans="1:10">
      <c r="A18" s="4"/>
      <c r="B18" s="12"/>
      <c r="C18" s="32"/>
      <c r="D18" s="28"/>
      <c r="E18" s="21"/>
      <c r="F18" s="22"/>
      <c r="G18" s="54"/>
      <c r="H18" s="54"/>
      <c r="I18" s="54"/>
      <c r="J18" s="55"/>
    </row>
    <row r="19" spans="1:10">
      <c r="A19" s="4"/>
      <c r="B19" s="11" t="s">
        <v>21</v>
      </c>
      <c r="C19" s="35"/>
      <c r="D19" s="36"/>
      <c r="E19" s="18">
        <f>SUM(E14:E18)</f>
        <v>330</v>
      </c>
      <c r="F19" s="19">
        <f>SUM(F14:F18)</f>
        <v>25.46</v>
      </c>
      <c r="G19" s="19">
        <f t="shared" ref="G19:J19" si="1">SUM(G14:G18)</f>
        <v>262.2</v>
      </c>
      <c r="H19" s="19">
        <f t="shared" si="1"/>
        <v>4.3000000000000007</v>
      </c>
      <c r="I19" s="19">
        <f t="shared" si="1"/>
        <v>3.9</v>
      </c>
      <c r="J19" s="41">
        <f t="shared" si="1"/>
        <v>51.22</v>
      </c>
    </row>
    <row r="20" spans="1:10" ht="15.75" customHeight="1" thickBot="1">
      <c r="A20" s="80" t="s">
        <v>23</v>
      </c>
      <c r="B20" s="81"/>
      <c r="C20" s="37"/>
      <c r="D20" s="38"/>
      <c r="E20" s="40">
        <f>SUM(E13,E19)</f>
        <v>1045</v>
      </c>
      <c r="F20" s="39">
        <f>SUM(F4:F12,F14:F18)</f>
        <v>73.3</v>
      </c>
      <c r="G20" s="39">
        <f t="shared" ref="G20:J20" si="2">SUM(G13,G19)</f>
        <v>997.8</v>
      </c>
      <c r="H20" s="39">
        <f t="shared" si="2"/>
        <v>34.399999999999991</v>
      </c>
      <c r="I20" s="39">
        <f t="shared" si="2"/>
        <v>24.5</v>
      </c>
      <c r="J20" s="42">
        <f t="shared" si="2"/>
        <v>162.42000000000002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2024-04-17T10:42:42Z</dcterms:modified>
</cp:coreProperties>
</file>