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E19"/>
  <c r="G13"/>
  <c r="G20" s="1"/>
  <c r="H13"/>
  <c r="H20" s="1"/>
  <c r="I13"/>
  <c r="I20" s="1"/>
  <c r="J13"/>
  <c r="J20" s="1"/>
  <c r="F13"/>
  <c r="E13"/>
  <c r="E20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<sst xmlns="http://schemas.openxmlformats.org/spreadsheetml/2006/main" count="46" uniqueCount="43">
  <si>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</si>
  <si>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</si>
  <si>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</si>
  <si>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</si>
  <si>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</si>
  <si>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</si>
  <si>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</si>
  <si>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</si>
  <si>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</si>
  <si>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</si>
  <si>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</si>
  <si>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</si>
  <si>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</si>
  <si>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</si>
  <si>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</si>
  <si>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</si>
  <si>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</si>
  <si>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</si>
  <si>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</si>
  <si>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</si>
  <si>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</si>
  <si>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</si>
  <si>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</si>
  <si>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</si>
  <si>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</si>
  <si>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</si>
  <si>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</si>
  <si>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</si>
  <si>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</si>
  <si>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</si>
  <si>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</si>
  <si>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</si>
  <si>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</si>
  <si>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</si>
  <si>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</si>
  <si>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</si>
  <si>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</si>
  <si>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</si>
  <si>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</si>
  <si>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</si>
  <si>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напиток</t>
  </si>
  <si>
    <t>Коржик</t>
  </si>
  <si>
    <t>Голубцы ленивые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</si>
</sst>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0"/>
      <c r="I1" t="s">
        <v>1</v>
      </c>
      <c r="J1" s="9">
        <v>45313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 t="s">
        <v>34</v>
      </c>
      <c r="D4" s="38" t="s">
        <v>33</v>
      </c>
      <c r="E4" s="39">
        <v>80</v>
      </c>
      <c r="F4" s="42">
        <v>1</v>
      </c>
      <c r="G4" s="37">
        <v>85.7</v>
      </c>
      <c r="H4" s="37">
        <v>1.6</v>
      </c>
      <c r="I4" s="37">
        <v>6.1</v>
      </c>
      <c r="J4" s="60">
        <v>6.2</v>
      </c>
    </row>
    <row r="5" spans="1:10">
      <c r="A5" s="4"/>
      <c r="B5" s="68" t="s">
        <v>12</v>
      </c>
      <c r="C5" s="69" t="s">
        <v>36</v>
      </c>
      <c r="D5" s="70" t="s">
        <v>35</v>
      </c>
      <c r="E5" s="71">
        <v>200</v>
      </c>
      <c r="F5" s="72">
        <v>4.5999999999999996</v>
      </c>
      <c r="G5" s="73">
        <v>110.02</v>
      </c>
      <c r="H5" s="73">
        <v>4.7</v>
      </c>
      <c r="I5" s="73">
        <v>4.96</v>
      </c>
      <c r="J5" s="74">
        <v>10.06</v>
      </c>
    </row>
    <row r="6" spans="1:10" ht="15" customHeight="1">
      <c r="A6" s="4"/>
      <c r="B6" s="1" t="s">
        <v>13</v>
      </c>
      <c r="C6" s="63" t="s">
        <v>37</v>
      </c>
      <c r="D6" s="40" t="s">
        <v>42</v>
      </c>
      <c r="E6" s="23">
        <v>130</v>
      </c>
      <c r="F6" s="24">
        <v>32.840000000000003</v>
      </c>
      <c r="G6" s="19">
        <v>128.4</v>
      </c>
      <c r="H6" s="19">
        <v>8.4</v>
      </c>
      <c r="I6" s="19">
        <v>7.6</v>
      </c>
      <c r="J6" s="30">
        <v>6.4</v>
      </c>
    </row>
    <row r="7" spans="1:10">
      <c r="A7" s="4"/>
      <c r="B7" s="1" t="s">
        <v>14</v>
      </c>
      <c r="C7" s="63" t="s">
        <v>38</v>
      </c>
      <c r="D7" s="40" t="s">
        <v>39</v>
      </c>
      <c r="E7" s="23">
        <v>100</v>
      </c>
      <c r="F7" s="24">
        <v>13.2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4"/>
      <c r="D8" s="40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4" t="s">
        <v>26</v>
      </c>
      <c r="D9" s="40" t="s">
        <v>27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29</v>
      </c>
      <c r="C10" s="65"/>
      <c r="D10" s="40"/>
      <c r="E10" s="23"/>
      <c r="F10" s="24"/>
      <c r="G10" s="19">
        <v>21.24</v>
      </c>
      <c r="H10" s="19">
        <v>0.99</v>
      </c>
      <c r="I10" s="19">
        <v>0.72</v>
      </c>
      <c r="J10" s="30">
        <v>2.67</v>
      </c>
    </row>
    <row r="11" spans="1:10">
      <c r="A11" s="4"/>
      <c r="B11" s="22" t="s">
        <v>40</v>
      </c>
      <c r="C11" s="44" t="s">
        <v>30</v>
      </c>
      <c r="D11" s="17" t="s">
        <v>28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3"/>
      <c r="D12" s="40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66"/>
      <c r="D13" s="45"/>
      <c r="E13" s="33">
        <f>SUM(E4:E12)</f>
        <v>770</v>
      </c>
      <c r="F13" s="34">
        <f>SUM(F4:F12)</f>
        <v>55.97</v>
      </c>
      <c r="G13" s="34">
        <f t="shared" ref="G13:J13" si="0">SUM(G4:G12)</f>
        <v>670.16</v>
      </c>
      <c r="H13" s="34">
        <f t="shared" si="0"/>
        <v>26.019999999999996</v>
      </c>
      <c r="I13" s="34">
        <f t="shared" si="0"/>
        <v>24.079999999999995</v>
      </c>
      <c r="J13" s="35">
        <f t="shared" si="0"/>
        <v>85.33</v>
      </c>
    </row>
    <row r="14" spans="1:10">
      <c r="A14" s="14" t="s">
        <v>23</v>
      </c>
      <c r="B14" s="15" t="s">
        <v>21</v>
      </c>
      <c r="C14" s="67" t="s">
        <v>31</v>
      </c>
      <c r="D14" s="40" t="s">
        <v>41</v>
      </c>
      <c r="E14" s="23">
        <v>80</v>
      </c>
      <c r="F14" s="32">
        <v>16</v>
      </c>
      <c r="G14" s="19">
        <v>261.68</v>
      </c>
      <c r="H14" s="19">
        <v>3.84</v>
      </c>
      <c r="I14" s="19">
        <v>11.6</v>
      </c>
      <c r="J14" s="30">
        <v>36</v>
      </c>
    </row>
    <row r="15" spans="1:10">
      <c r="A15" s="4"/>
      <c r="B15" s="22" t="s">
        <v>32</v>
      </c>
      <c r="C15" s="44" t="s">
        <v>30</v>
      </c>
      <c r="D15" s="17" t="s">
        <v>28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3"/>
      <c r="D16" s="40"/>
      <c r="E16" s="23"/>
      <c r="F16" s="24"/>
      <c r="G16" s="19"/>
      <c r="H16" s="19"/>
      <c r="I16" s="19"/>
      <c r="J16" s="30"/>
    </row>
    <row r="17" spans="1:10">
      <c r="A17" s="4"/>
      <c r="B17" s="12"/>
      <c r="C17" s="46"/>
      <c r="D17" s="36"/>
      <c r="E17" s="47"/>
      <c r="F17" s="48"/>
      <c r="G17" s="49"/>
      <c r="H17" s="49"/>
      <c r="I17" s="50"/>
      <c r="J17" s="51"/>
    </row>
    <row r="18" spans="1:10">
      <c r="A18" s="4"/>
      <c r="B18" s="12"/>
      <c r="C18" s="46"/>
      <c r="D18" s="36"/>
      <c r="E18" s="23"/>
      <c r="F18" s="24"/>
      <c r="G18" s="52"/>
      <c r="H18" s="52"/>
      <c r="I18" s="52"/>
      <c r="J18" s="53"/>
    </row>
    <row r="19" spans="1:10">
      <c r="A19" s="4"/>
      <c r="B19" s="11" t="s">
        <v>22</v>
      </c>
      <c r="C19" s="54"/>
      <c r="D19" s="55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290.08</v>
      </c>
      <c r="H19" s="21">
        <f t="shared" si="1"/>
        <v>4.04</v>
      </c>
      <c r="I19" s="21">
        <f t="shared" si="1"/>
        <v>11.6</v>
      </c>
      <c r="J19" s="61">
        <f t="shared" si="1"/>
        <v>42.5</v>
      </c>
    </row>
    <row r="20" spans="1:10" ht="15.75" customHeight="1" thickBot="1">
      <c r="A20" s="78" t="s">
        <v>24</v>
      </c>
      <c r="B20" s="79"/>
      <c r="C20" s="56"/>
      <c r="D20" s="57"/>
      <c r="E20" s="59">
        <f>SUM(E13,E19)</f>
        <v>1050</v>
      </c>
      <c r="F20" s="58">
        <f>SUM(F4:F12,F14:F18)</f>
        <v>73.3</v>
      </c>
      <c r="G20" s="58">
        <f t="shared" ref="G20:J20" si="2">SUM(G13,G19)</f>
        <v>960.24</v>
      </c>
      <c r="H20" s="58">
        <f t="shared" si="2"/>
        <v>30.059999999999995</v>
      </c>
      <c r="I20" s="58">
        <f t="shared" si="2"/>
        <v>35.679999999999993</v>
      </c>
      <c r="J20" s="62">
        <f t="shared" si="2"/>
        <v>127.83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2024-02-13T20:58:12Z</dcterms:modified>
</cp:coreProperties>
</file>