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<sst xmlns="http://schemas.openxmlformats.org/spreadsheetml/2006/main" count="44" uniqueCount="42">
  <si>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</si>
  <si>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</si>
  <si>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</si>
  <si>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</si>
  <si>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</si>
  <si>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</si>
  <si>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</si>
  <si>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</si>
  <si>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</si>
  <si>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</si>
  <si>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</si>
  <si>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</si>
  <si>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</si>
  <si>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</si>
  <si>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</si>
  <si>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</si>
  <si>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</si>
  <si>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</si>
  <si>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</si>
  <si>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</si>
  <si>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</si>
  <si>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</si>
  <si>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</si>
  <si>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</si>
  <si>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</si>
  <si>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</si>
  <si>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</si>
  <si>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</si>
  <si>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</si>
  <si>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</si>
  <si>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54-13з-2020</t>
  </si>
  <si>
    <t>Салат из свёклы отварной</t>
  </si>
  <si>
    <t>54-8с-2020</t>
  </si>
  <si>
    <t>Суп гороховый</t>
  </si>
  <si>
    <t>55-11р-2020</t>
  </si>
  <si>
    <t>Рыба тушенная в томате с овощами</t>
  </si>
  <si>
    <t>54-6г-2020</t>
  </si>
  <si>
    <t>Рис отварной</t>
  </si>
  <si>
    <t>54-6т-2020</t>
  </si>
  <si>
    <t>Сырники</t>
  </si>
  <si>
    <t>Кисель из концентрата</t>
  </si>
  <si>
    <t>ТК-№648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</si>
</sst>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8" fillId="2" borderId="24" xfId="0" applyFont="1" applyFill="1" applyBorder="1" applyAlignment="1" applyProtection="1">
      <alignment horizontal="right" vertical="top"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0" fontId="8" fillId="5" borderId="1" xfId="5" applyFont="1" applyFill="1" applyBorder="1" applyAlignment="1" applyProtection="1">
      <alignment horizontal="center"/>
      <protection locked="0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64" fontId="8" fillId="6" borderId="25" xfId="0" applyNumberFormat="1" applyFont="1" applyFill="1" applyBorder="1" applyProtection="1">
      <protection locked="0"/>
    </xf>
    <xf numFmtId="164" fontId="8" fillId="6" borderId="17" xfId="0" applyNumberFormat="1" applyFont="1" applyFill="1" applyBorder="1" applyProtection="1">
      <protection locked="0"/>
    </xf>
    <xf numFmtId="164" fontId="8" fillId="6" borderId="8" xfId="0" applyNumberFormat="1" applyFont="1" applyFill="1" applyBorder="1" applyProtection="1">
      <protection locked="0"/>
    </xf>
    <xf numFmtId="0" fontId="8" fillId="6" borderId="2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3" width="12.7109375" customWidth="1"/>
    <col min="4" max="4" width="35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24</v>
      </c>
      <c r="C1" s="81"/>
      <c r="D1" s="82"/>
      <c r="E1" t="s">
        <v>17</v>
      </c>
      <c r="F1" s="10"/>
      <c r="I1" t="s">
        <v>1</v>
      </c>
      <c r="J1" s="9">
        <v>45302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0" t="s">
        <v>30</v>
      </c>
      <c r="D4" s="58" t="s">
        <v>31</v>
      </c>
      <c r="E4" s="59">
        <v>60</v>
      </c>
      <c r="F4" s="60">
        <v>0.56000000000000005</v>
      </c>
      <c r="G4" s="63">
        <v>45.6</v>
      </c>
      <c r="H4" s="65">
        <v>0.8</v>
      </c>
      <c r="I4" s="65">
        <v>2.7</v>
      </c>
      <c r="J4" s="66">
        <v>4.5999999999999996</v>
      </c>
    </row>
    <row r="5" spans="1:10">
      <c r="A5" s="4"/>
      <c r="B5" s="48" t="s">
        <v>12</v>
      </c>
      <c r="C5" s="71" t="s">
        <v>32</v>
      </c>
      <c r="D5" s="29" t="s">
        <v>33</v>
      </c>
      <c r="E5" s="21">
        <v>200</v>
      </c>
      <c r="F5" s="22">
        <v>1.53</v>
      </c>
      <c r="G5" s="57">
        <v>133.1</v>
      </c>
      <c r="H5" s="57">
        <v>6.7</v>
      </c>
      <c r="I5" s="57">
        <v>4.5999999999999996</v>
      </c>
      <c r="J5" s="62">
        <v>16.3</v>
      </c>
    </row>
    <row r="6" spans="1:10">
      <c r="A6" s="4"/>
      <c r="B6" s="1" t="s">
        <v>13</v>
      </c>
      <c r="C6" s="46" t="s">
        <v>34</v>
      </c>
      <c r="D6" s="29" t="s">
        <v>35</v>
      </c>
      <c r="E6" s="21">
        <v>116</v>
      </c>
      <c r="F6" s="22">
        <v>16.68</v>
      </c>
      <c r="G6" s="57">
        <v>138.9</v>
      </c>
      <c r="H6" s="57">
        <v>12.9</v>
      </c>
      <c r="I6" s="57">
        <v>7.4</v>
      </c>
      <c r="J6" s="62">
        <v>5.9</v>
      </c>
    </row>
    <row r="7" spans="1:10">
      <c r="A7" s="4"/>
      <c r="B7" s="1" t="s">
        <v>14</v>
      </c>
      <c r="C7" s="72" t="s">
        <v>36</v>
      </c>
      <c r="D7" s="29" t="s">
        <v>37</v>
      </c>
      <c r="E7" s="21">
        <v>150</v>
      </c>
      <c r="F7" s="22">
        <v>11.41</v>
      </c>
      <c r="G7" s="63">
        <v>203.5</v>
      </c>
      <c r="H7" s="63">
        <v>3.6</v>
      </c>
      <c r="I7" s="63">
        <v>4.8</v>
      </c>
      <c r="J7" s="64">
        <v>36.4</v>
      </c>
    </row>
    <row r="8" spans="1:10">
      <c r="A8" s="4"/>
      <c r="B8" s="1" t="s">
        <v>27</v>
      </c>
      <c r="C8" s="78" t="s">
        <v>41</v>
      </c>
      <c r="D8" s="79" t="s">
        <v>40</v>
      </c>
      <c r="E8" s="61">
        <v>200</v>
      </c>
      <c r="F8" s="23">
        <v>7.43</v>
      </c>
      <c r="G8" s="75">
        <v>94.2</v>
      </c>
      <c r="H8" s="76">
        <v>0</v>
      </c>
      <c r="I8" s="76">
        <v>0</v>
      </c>
      <c r="J8" s="77">
        <v>24.76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57">
        <v>140.6</v>
      </c>
      <c r="H9" s="57">
        <v>4.5999999999999996</v>
      </c>
      <c r="I9" s="57">
        <v>0.5</v>
      </c>
      <c r="J9" s="62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1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7"/>
      <c r="D13" s="32"/>
      <c r="E13" s="25">
        <f>SUM(E4:E12)</f>
        <v>786</v>
      </c>
      <c r="F13" s="26">
        <f>SUM(F4:F12)</f>
        <v>40.61</v>
      </c>
      <c r="G13" s="26">
        <f t="shared" ref="G13:J13" si="0">SUM(G4:G12)</f>
        <v>755.90000000000009</v>
      </c>
      <c r="H13" s="26">
        <f t="shared" si="0"/>
        <v>28.6</v>
      </c>
      <c r="I13" s="26">
        <f t="shared" si="0"/>
        <v>20</v>
      </c>
      <c r="J13" s="27">
        <f t="shared" si="0"/>
        <v>117.46</v>
      </c>
    </row>
    <row r="14" spans="1:10">
      <c r="A14" s="14" t="s">
        <v>22</v>
      </c>
      <c r="B14" s="15" t="s">
        <v>15</v>
      </c>
      <c r="C14" s="72" t="s">
        <v>38</v>
      </c>
      <c r="D14" s="58" t="s">
        <v>39</v>
      </c>
      <c r="E14" s="59">
        <v>80</v>
      </c>
      <c r="F14" s="60">
        <v>31.36</v>
      </c>
      <c r="G14" s="56">
        <v>170</v>
      </c>
      <c r="H14" s="67">
        <v>13.8</v>
      </c>
      <c r="I14" s="67">
        <v>4.5999999999999996</v>
      </c>
      <c r="J14" s="68">
        <v>16.5</v>
      </c>
    </row>
    <row r="15" spans="1:10">
      <c r="A15" s="4"/>
      <c r="B15" s="20" t="s">
        <v>27</v>
      </c>
      <c r="C15" s="73" t="s">
        <v>28</v>
      </c>
      <c r="D15" s="74" t="s">
        <v>29</v>
      </c>
      <c r="E15" s="69">
        <v>200</v>
      </c>
      <c r="F15" s="35">
        <v>1.33</v>
      </c>
      <c r="G15" s="57">
        <v>28.4</v>
      </c>
      <c r="H15" s="57">
        <v>0.2</v>
      </c>
      <c r="I15" s="57">
        <v>0</v>
      </c>
      <c r="J15" s="62">
        <v>6.5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49"/>
    </row>
    <row r="17" spans="1:10">
      <c r="A17" s="4"/>
      <c r="B17" s="12"/>
      <c r="C17" s="33"/>
      <c r="D17" s="28"/>
      <c r="E17" s="34"/>
      <c r="F17" s="35"/>
      <c r="G17" s="52"/>
      <c r="H17" s="52"/>
      <c r="I17" s="52"/>
      <c r="J17" s="53"/>
    </row>
    <row r="18" spans="1:10">
      <c r="A18" s="4"/>
      <c r="B18" s="12"/>
      <c r="C18" s="33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6"/>
      <c r="D19" s="37"/>
      <c r="E19" s="18">
        <f>SUM(E14:E18)</f>
        <v>280</v>
      </c>
      <c r="F19" s="19">
        <f>SUM(F14:F18)</f>
        <v>32.69</v>
      </c>
      <c r="G19" s="19">
        <f t="shared" ref="G19:J19" si="1">SUM(G14:G18)</f>
        <v>198.4</v>
      </c>
      <c r="H19" s="19">
        <f t="shared" si="1"/>
        <v>14</v>
      </c>
      <c r="I19" s="19">
        <f t="shared" si="1"/>
        <v>4.5999999999999996</v>
      </c>
      <c r="J19" s="42">
        <f t="shared" si="1"/>
        <v>23</v>
      </c>
    </row>
    <row r="20" spans="1:10" ht="15.75" customHeight="1" thickBot="1">
      <c r="A20" s="83" t="s">
        <v>23</v>
      </c>
      <c r="B20" s="84"/>
      <c r="C20" s="38"/>
      <c r="D20" s="39"/>
      <c r="E20" s="41">
        <f>SUM(E13,E19)</f>
        <v>1066</v>
      </c>
      <c r="F20" s="40">
        <f>SUM(F4:F12,F14:F18)</f>
        <v>73.3</v>
      </c>
      <c r="G20" s="40">
        <f t="shared" ref="G20:J20" si="2">SUM(G13,G19)</f>
        <v>954.30000000000007</v>
      </c>
      <c r="H20" s="40">
        <f t="shared" si="2"/>
        <v>42.6</v>
      </c>
      <c r="I20" s="40">
        <f t="shared" si="2"/>
        <v>24.6</v>
      </c>
      <c r="J20" s="43">
        <f t="shared" si="2"/>
        <v>140.45999999999998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2024-02-13T19:44:00Z</dcterms:modified>
</cp:coreProperties>
</file>